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В23">'Лист1'!$A$1:$C$27</definedName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<sst xmlns="http://schemas.openxmlformats.org/spreadsheetml/2006/main" count="45" uniqueCount="45">
  <si>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</si>
  <si>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</si>
  <si>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</si>
  <si>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налоговая служба</t>
  </si>
  <si>
    <t>(рублей)</t>
  </si>
  <si>
    <t>Итого: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</si>
  <si>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</si>
  <si>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Федеральное казначейство</t>
  </si>
  <si>
    <t>Доходы от уплаты акцизов на дизельноу топливо,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</si>
  <si>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</si>
  <si>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</si>
  <si>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субъуктов РФ и местными бюджетами с учётом установленных дифференцированных нормативов отчислений в местные бюджеты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</si>
  <si>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</si>
  <si>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</si>
  <si>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182 101 02010 01 0000 110</t>
  </si>
  <si>
    <t>182 101 02020 01 0000 110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</si>
  <si>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</si>
  <si>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182 101 02030 01 0000 110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</si>
  <si>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</si>
  <si>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</si>
  <si>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182 105 03010 01 0000 110</t>
  </si>
  <si>
    <t>182 106 01030 10 0000 110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</si>
  <si>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</si>
  <si>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182 106 06033 10 0000 110</t>
  </si>
  <si>
    <t>182 106 06043 10 0000 110</t>
  </si>
  <si>
    <t>100 103 02230 01 0000 110</t>
  </si>
  <si>
    <t>100 103 02240 01 0000 110</t>
  </si>
  <si>
    <t>100 103 02250 01 0000 110</t>
  </si>
  <si>
    <t>100 103 02260 01 0000 110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</si>
  <si>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сельских поселений,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</si>
  <si>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</si>
  <si>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</t>
  </si>
  <si>
    <t>928 202 25576 10 0000 150</t>
  </si>
  <si>
    <t>Субсидии бюджетам сельских поселений на обеспечение комплексного развития сельских территорий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</si>
  <si>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</si>
  <si>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Доходы бюджета Гоголевского сельского поселения Монастырщинского района Смоленской области по кодам классификации доходов за 2022 год </t>
  </si>
  <si>
    <t>Администрация Гоголевского сельского поселения Монастырщинского района Смоленской области</t>
  </si>
  <si>
    <t>923 111 05025 10 0000 120</t>
  </si>
  <si>
    <t>923 202 16001 10 0000 150</t>
  </si>
  <si>
    <t>923 202 29999 10 0000 150</t>
  </si>
  <si>
    <t>923 202 35118 10 0000 150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</si>
  <si>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</si>
  <si>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923 114 06025 10 0000 430</t>
  </si>
  <si>
    <t xml:space="preserve">Приложение 1 
к  решению Совета депутатов Гоголевского сельского поселения Монастырщинского района Смоленской области «Об исполнении бюджета Гоголевского сельского поселения Монастырщинского района Смоленской области за 2022 год»  </t>
  </si>
  <si>
    <t>от 29.06.2023 № 87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</si>
</sst>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  <numFmt numFmtId="180" formatCode="_-* #,##0.00[$р.-419]_-;\-* #,##0.00[$р.-419]_-;_-* &quot;-&quot;??[$р.-419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" fontId="37" fillId="0" borderId="10" xfId="0" applyNumberFormat="1" applyFont="1" applyFill="1" applyBorder="1" applyAlignment="1">
      <alignment horizontal="right" wrapText="1"/>
    </xf>
    <xf numFmtId="4" fontId="38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39" fontId="38" fillId="0" borderId="10" xfId="42" applyNumberFormat="1" applyFont="1" applyFill="1" applyBorder="1" applyAlignment="1">
      <alignment horizontal="right"/>
    </xf>
    <xf numFmtId="178" fontId="37" fillId="0" borderId="10" xfId="0" applyNumberFormat="1" applyFont="1" applyFill="1" applyBorder="1" applyAlignment="1">
      <alignment horizontal="right"/>
    </xf>
    <xf numFmtId="4" fontId="38" fillId="0" borderId="10" xfId="0" applyNumberFormat="1" applyFont="1" applyBorder="1" applyAlignment="1">
      <alignment horizontal="center" wrapText="1"/>
    </xf>
    <xf numFmtId="0" fontId="37" fillId="0" borderId="10" xfId="0" applyNumberFormat="1" applyFont="1" applyBorder="1" applyAlignment="1">
      <alignment wrapText="1"/>
    </xf>
    <xf numFmtId="0" fontId="37" fillId="0" borderId="10" xfId="0" applyNumberFormat="1" applyFont="1" applyBorder="1" applyAlignment="1">
      <alignment horizontal="center"/>
    </xf>
    <xf numFmtId="0" fontId="37" fillId="0" borderId="0" xfId="0" applyFont="1" applyBorder="1" applyAlignment="1">
      <alignment wrapText="1"/>
    </xf>
    <xf numFmtId="0" fontId="37" fillId="0" borderId="11" xfId="0" applyFont="1" applyBorder="1" applyAlignment="1">
      <alignment horizontal="center"/>
    </xf>
    <xf numFmtId="178" fontId="37" fillId="0" borderId="0" xfId="0" applyNumberFormat="1" applyFont="1" applyFill="1" applyBorder="1" applyAlignment="1">
      <alignment horizontal="right"/>
    </xf>
    <xf numFmtId="4" fontId="38" fillId="0" borderId="10" xfId="0" applyNumberFormat="1" applyFont="1" applyBorder="1" applyAlignment="1">
      <alignment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workbookViewId="0" topLeftCell="A1">
      <selection activeCell="B1" sqref="B1:C1"/>
    </sheetView>
  </sheetViews>
  <sheetFormatPr defaultColWidth="9.140625" defaultRowHeight="15"/>
  <cols>
    <col min="1" max="1" width="48.7109375" style="0" customWidth="1"/>
    <col min="2" max="2" width="28.421875" style="0" customWidth="1"/>
    <col min="3" max="3" width="16.57421875" style="0" customWidth="1"/>
  </cols>
  <sheetData>
    <row r="1" spans="1:4" ht="121.5" customHeight="1">
      <c r="A1" s="1"/>
      <c r="B1" s="23" t="s">
        <v>43</v>
      </c>
      <c r="C1" s="24"/>
      <c r="D1" s="1"/>
    </row>
    <row r="2" spans="1:4" ht="15">
      <c r="A2" s="1"/>
      <c r="B2" s="1" t="s">
        <v>44</v>
      </c>
      <c r="C2" s="1"/>
      <c r="D2" s="1"/>
    </row>
    <row r="3" spans="1:4" ht="34.5" customHeight="1">
      <c r="A3" s="25" t="s">
        <v>35</v>
      </c>
      <c r="B3" s="25"/>
      <c r="C3" s="25"/>
      <c r="D3" s="2"/>
    </row>
    <row r="4" spans="1:4" ht="15">
      <c r="A4" s="1"/>
      <c r="B4" s="1"/>
      <c r="C4" s="1"/>
      <c r="D4" s="1"/>
    </row>
    <row r="5" spans="1:4" ht="15">
      <c r="A5" s="1"/>
      <c r="B5" s="1"/>
      <c r="C5" s="8" t="s">
        <v>4</v>
      </c>
      <c r="D5" s="1"/>
    </row>
    <row r="6" spans="1:3" ht="30">
      <c r="A6" s="6" t="s">
        <v>0</v>
      </c>
      <c r="B6" s="9" t="s">
        <v>1</v>
      </c>
      <c r="C6" s="6" t="s">
        <v>2</v>
      </c>
    </row>
    <row r="7" spans="1:3" ht="15">
      <c r="A7" s="5" t="s">
        <v>7</v>
      </c>
      <c r="B7" s="4">
        <v>100</v>
      </c>
      <c r="C7" s="16">
        <f>C8+C9+C10+C11</f>
        <v>1553291.32</v>
      </c>
    </row>
    <row r="8" spans="1:3" ht="75">
      <c r="A8" s="3" t="s">
        <v>8</v>
      </c>
      <c r="B8" s="9" t="s">
        <v>25</v>
      </c>
      <c r="C8" s="11">
        <v>778675.87</v>
      </c>
    </row>
    <row r="9" spans="1:3" ht="105">
      <c r="A9" s="3" t="s">
        <v>9</v>
      </c>
      <c r="B9" s="9" t="s">
        <v>26</v>
      </c>
      <c r="C9" s="11">
        <v>4206.05</v>
      </c>
    </row>
    <row r="10" spans="1:3" ht="90">
      <c r="A10" s="3" t="s">
        <v>10</v>
      </c>
      <c r="B10" s="9" t="s">
        <v>27</v>
      </c>
      <c r="C10" s="11">
        <v>859746.12</v>
      </c>
    </row>
    <row r="11" spans="1:3" ht="75">
      <c r="A11" s="3" t="s">
        <v>11</v>
      </c>
      <c r="B11" s="9" t="s">
        <v>28</v>
      </c>
      <c r="C11" s="11">
        <v>-89336.72</v>
      </c>
    </row>
    <row r="12" spans="1:3" ht="15">
      <c r="A12" s="5" t="s">
        <v>3</v>
      </c>
      <c r="B12" s="7">
        <v>182</v>
      </c>
      <c r="C12" s="12">
        <f>SUM(C13:C19)</f>
        <v>840123.03</v>
      </c>
    </row>
    <row r="13" spans="1:3" ht="90">
      <c r="A13" s="3" t="s">
        <v>6</v>
      </c>
      <c r="B13" s="9" t="s">
        <v>14</v>
      </c>
      <c r="C13" s="13">
        <v>360852.74</v>
      </c>
    </row>
    <row r="14" spans="1:3" ht="135">
      <c r="A14" s="17" t="s">
        <v>16</v>
      </c>
      <c r="B14" s="9" t="s">
        <v>15</v>
      </c>
      <c r="C14" s="13">
        <v>49.95</v>
      </c>
    </row>
    <row r="15" spans="1:3" ht="60">
      <c r="A15" s="3" t="s">
        <v>18</v>
      </c>
      <c r="B15" s="9" t="s">
        <v>17</v>
      </c>
      <c r="C15" s="13">
        <v>3444.25</v>
      </c>
    </row>
    <row r="16" spans="1:3" ht="15">
      <c r="A16" s="3" t="s">
        <v>19</v>
      </c>
      <c r="B16" s="9" t="s">
        <v>20</v>
      </c>
      <c r="C16" s="13">
        <v>2236.87</v>
      </c>
    </row>
    <row r="17" spans="1:3" ht="60">
      <c r="A17" s="3" t="s">
        <v>22</v>
      </c>
      <c r="B17" s="9" t="s">
        <v>21</v>
      </c>
      <c r="C17" s="13">
        <v>49240.13</v>
      </c>
    </row>
    <row r="18" spans="1:3" ht="45">
      <c r="A18" s="3" t="s">
        <v>12</v>
      </c>
      <c r="B18" s="9" t="s">
        <v>23</v>
      </c>
      <c r="C18" s="15">
        <v>204500.13</v>
      </c>
    </row>
    <row r="19" spans="1:3" ht="45">
      <c r="A19" s="3" t="s">
        <v>13</v>
      </c>
      <c r="B19" s="9" t="s">
        <v>24</v>
      </c>
      <c r="C19" s="15">
        <v>219798.96</v>
      </c>
    </row>
    <row r="20" spans="1:3" ht="43.5">
      <c r="A20" s="5" t="s">
        <v>36</v>
      </c>
      <c r="B20" s="7">
        <v>923</v>
      </c>
      <c r="C20" s="14">
        <v>7308014.51</v>
      </c>
    </row>
    <row r="21" spans="1:3" ht="90">
      <c r="A21" s="3" t="s">
        <v>29</v>
      </c>
      <c r="B21" s="9" t="s">
        <v>37</v>
      </c>
      <c r="C21" s="15">
        <v>16308</v>
      </c>
    </row>
    <row r="22" spans="1:3" ht="75">
      <c r="A22" s="19" t="s">
        <v>41</v>
      </c>
      <c r="B22" s="20" t="s">
        <v>42</v>
      </c>
      <c r="C22" s="21">
        <v>1852647.2</v>
      </c>
    </row>
    <row r="23" spans="1:3" ht="45" customHeight="1">
      <c r="A23" s="3" t="s">
        <v>30</v>
      </c>
      <c r="B23" s="9" t="s">
        <v>38</v>
      </c>
      <c r="C23" s="15">
        <v>3644700</v>
      </c>
    </row>
    <row r="24" spans="1:3" ht="24" customHeight="1">
      <c r="A24" s="3" t="s">
        <v>31</v>
      </c>
      <c r="B24" s="18" t="s">
        <v>39</v>
      </c>
      <c r="C24" s="15">
        <v>1730759.31</v>
      </c>
    </row>
    <row r="25" spans="1:3" ht="57" customHeight="1">
      <c r="A25" s="3" t="s">
        <v>34</v>
      </c>
      <c r="B25" s="9" t="s">
        <v>40</v>
      </c>
      <c r="C25" s="15">
        <v>63600</v>
      </c>
    </row>
    <row r="26" spans="1:3" ht="45" hidden="1">
      <c r="A26" s="3" t="s">
        <v>33</v>
      </c>
      <c r="B26" s="18" t="s">
        <v>32</v>
      </c>
      <c r="C26" s="15">
        <v>0</v>
      </c>
    </row>
    <row r="27" spans="1:3" ht="15">
      <c r="A27" s="10" t="s">
        <v>5</v>
      </c>
      <c r="B27" s="10"/>
      <c r="C27" s="22">
        <f>C7+C12+C20</f>
        <v>9701428.86</v>
      </c>
    </row>
    <row r="28" ht="22.5" customHeight="1"/>
  </sheetData>
  <sheetProtection/>
  <mergeCells count="2">
    <mergeCell ref="B1:C1"/>
    <mergeCell ref="A3:C3"/>
  </mergeCells>
  <printOptions/>
  <pageMargins left="0.7874015748031497" right="0.3937007874015748" top="0.7874015748031497" bottom="0.7874015748031497" header="0.8661417322834646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GogolevskoeSP</cp:lastModifiedBy>
  <cp:lastPrinted>2023-06-29T07:22:41Z</cp:lastPrinted>
  <dcterms:created xsi:type="dcterms:W3CDTF">2009-07-22T05:57:23Z</dcterms:created>
  <dcterms:modified xsi:type="dcterms:W3CDTF">2023-10-09T14:26:45Z</dcterms:modified>
  <cp:category/>
  <cp:version/>
  <cp:contentType/>
  <cp:contentStatus/>
</cp:coreProperties>
</file>